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/>
  </bookViews>
  <sheets>
    <sheet name="1" sheetId="1" r:id="rId1"/>
  </sheets>
  <definedNames>
    <definedName name="_xlnm._FilterDatabase" localSheetId="0" hidden="1">'1'!$A$4:$XDC$49</definedName>
    <definedName name="_xlnm.Print_Titles" localSheetId="0">'1'!$3:$4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<sst xmlns="http://schemas.openxmlformats.org/spreadsheetml/2006/main" count="264" uniqueCount="210">
  <si>
    <t>附件1</t>
  </si>
  <si>
    <t>咸宁市新增手术和治疗辅助操作类医疗服务价格项目表（征求意见稿）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</si>
  <si>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</si>
  <si>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</si>
  <si>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</si>
  <si>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</si>
  <si>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</si>
  <si>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</si>
  <si>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</si>
  <si>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</si>
  <si>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</si>
  <si>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拟定价格</t>
  </si>
  <si>
    <t>备注</t>
  </si>
  <si>
    <t>三级</t>
  </si>
  <si>
    <t>二级</t>
  </si>
  <si>
    <t>一级</t>
  </si>
  <si>
    <t>017500000010000</t>
  </si>
  <si>
    <t>医学3D重建辅助操作费</t>
  </si>
  <si>
    <t>通过数字技术、人工智能技术等将患者影像检查结果构建虚拟3D模型，满足术前规划、导板设计、手术预演、可植入假体制作等需要。</t>
  </si>
  <si>
    <t>所定价格涵盖计算软件或人工智能建模、协助医生提前预演手术操作并研判手术效果、数据处理与上传存储（含数字方式）等步骤所需的人力资源、设备运转成本与基本物质资源消耗。</t>
  </si>
  <si>
    <t>次</t>
  </si>
  <si>
    <t>1.医疗机构未上传医疗数据和设备运行记录的，应执行减收政策，减收标准80元。
2.口腔种植类的按“医学3D建模（口腔）”收费。</t>
  </si>
  <si>
    <t>017500000020000</t>
  </si>
  <si>
    <t>医学3D模型打印辅助操作费</t>
  </si>
  <si>
    <t>通过增材制造技术将虚拟3D模型制备成仅具有病情诊断、手术规划功能的实体模型。</t>
  </si>
  <si>
    <t>所定价格涵盖模型接收、材料准备、3D打印、实时监控、取出、去除支撑、固化、表面处理等步骤所需的人力资源、设备运转成本、物料消耗与基本物质资源消耗。</t>
  </si>
  <si>
    <t>件</t>
  </si>
  <si>
    <t>口腔种植类的按“医学3D模型打印（口腔）”收费。</t>
  </si>
  <si>
    <t>017500000030000</t>
  </si>
  <si>
    <t>医学3D导板打印辅助操作费</t>
  </si>
  <si>
    <t>通过增材制造技术将虚拟3D模型制备成作用于手术部位、确保手术器械或植（介）入物精准到达预定位置的实物模板。</t>
  </si>
  <si>
    <t>口腔种植类的按“医学3D导板打印（口腔）“收费。</t>
  </si>
  <si>
    <t>017500000040000</t>
  </si>
  <si>
    <t>生物3D打印（组织）辅助操作费</t>
  </si>
  <si>
    <t>通过生物打印技术将3D模型制作成用于治疗或辅助治疗的仿生生物组织。</t>
  </si>
  <si>
    <t>所定价格涵盖模型接收、材料准备、3D打印、实时监控、取出等步骤所需的人力资源、设备运转成本、物料消耗与基本物质资源消耗。</t>
  </si>
  <si>
    <t>017500000050000</t>
  </si>
  <si>
    <t>生物3D打印（血管）辅助操作费</t>
  </si>
  <si>
    <t>通过生物打印技术将3D模型制作成用于治疗或辅助治疗的仿生生物血管。</t>
  </si>
  <si>
    <t>017500000060000</t>
  </si>
  <si>
    <t>生物3D打印（器官）辅助操作费</t>
  </si>
  <si>
    <t>通过生物打印技术将3D模型制作成用于治疗或辅助治疗的仿生生物器官。</t>
  </si>
  <si>
    <t>市场调节价</t>
  </si>
  <si>
    <t>017300000010000</t>
  </si>
  <si>
    <t>示踪辅助操作费（阴性显示）</t>
  </si>
  <si>
    <t>通过各种方式引入示踪品，降低目标区域的信号强度，确定病变位置和范围。</t>
  </si>
  <si>
    <t>所定价格涵盖消毒、引入示踪品、识别目标区域、处理用物等步骤所需的人力资源、设备运转成本与基本物质资源消耗。</t>
  </si>
  <si>
    <t>017300000020000</t>
  </si>
  <si>
    <t>示踪辅助操作费（阳性显示）</t>
  </si>
  <si>
    <t>通过各种方式引入示踪品，增强目标区域的信号强度，确定病变位置和范围。</t>
  </si>
  <si>
    <t>017100000010000</t>
  </si>
  <si>
    <t>术中显微成像辅助操作费</t>
  </si>
  <si>
    <t>通过光学和成像等系统，术中放大细微结构或病灶组织，辅助完成手术。</t>
  </si>
  <si>
    <t>所定价格涵盖设备准备、辅助显示、撤除、处理用物等步骤所需的人力资源、设备运转成本与基本物质资源消耗。</t>
  </si>
  <si>
    <t>01术中扫频光学相干断层扫描成像辅助操作</t>
  </si>
  <si>
    <t>仅提供照明、直接放大成像功能的通用型显微设备，纳入眼科、耳鼻喉科、口腔科等相关医疗服务价格项目价格构成，不再收取“术中显微成像辅助操作费”。</t>
  </si>
  <si>
    <t>017100000010001</t>
  </si>
  <si>
    <t>术中显微成像辅助操作费-术中扫频光学相干断层扫描成像辅助操作（加收）</t>
  </si>
  <si>
    <t>017100000020000</t>
  </si>
  <si>
    <t>术中立体成像辅助操作费</t>
  </si>
  <si>
    <t>通过立体成像功能，以虚拟现实、混合现实等各类方式还原视野的立体纵深感，术中为手术提供可视化、沉浸式的立体光影像支持，辅助完成手术。</t>
  </si>
  <si>
    <t>所定价格涵盖设备准备、连接、设备调试、辅助显示、撤除、处理用物等步骤所需的人力资源、设备运转成本与基本物质资源消耗。</t>
  </si>
  <si>
    <t>017400000020000</t>
  </si>
  <si>
    <t>手术路径导航辅助操作费</t>
  </si>
  <si>
    <t>通过融合医学影像、计算机定位追踪及实时反馈等技术，术中实时显示手术路径、靶点，并提供必要的操作指导。</t>
  </si>
  <si>
    <t>所定价格涵盖设备准备、图像采集、传输、调节、定位、实时成像、引导、处理用物、数据处理与上传存储（含数字方式）等步骤所需的人力资源、设备运转成本与基本物质资源消耗。</t>
  </si>
  <si>
    <t>1.本项目所称的“显示手术路径、靶点”，其显示方式包括虚拟现实、混合现实等各类立体成像。
2.医疗机构未上传医疗数据和设备运行记录的，应执行减收政策，减收标准80元。
3.不得同时收取引导费用。</t>
  </si>
  <si>
    <t>017100000030000</t>
  </si>
  <si>
    <t>超声切割刀辅助操作费</t>
  </si>
  <si>
    <t>利用超声产生穿透或振动效应，实现切割组织、凝闭血管等操作，辅助完成手术或治疗。</t>
  </si>
  <si>
    <t>所定价格涵盖设备准备、参数调试、切割、撤除、处理用物等步骤所需的人力资源、可复用刀具、设备运转成本与基本物质资源消耗。</t>
  </si>
  <si>
    <t>1.医疗机构使用一次性超声（骨）刀（刀具）的，按零差率销售，不得收取“超声切割刀辅助操作费”。
2.同一复用刀具有多种辅助操作功能的，医疗机构实际收费时，按收费标准最高的医疗服务价格项目计费，不叠加计费。</t>
  </si>
  <si>
    <t>017100000040000</t>
  </si>
  <si>
    <t>超声吸引刀辅助操作费</t>
  </si>
  <si>
    <t>通过超声产生空化作用，实现粉碎、吸出组织等操作，辅助完成手术或治疗。</t>
  </si>
  <si>
    <t>所定价格涵盖设备准备、参数调试、粉碎吸引、撤除、处理用物等步骤所需的人力资源、可复用刀具、设备运转成本与基本物质资源消耗。</t>
  </si>
  <si>
    <t>1.医疗机构使用一次性超声（骨）吸引刀（刀具）的，按零差率销售，不得收取“超声吸引刀辅助操作费”。
2.同一复用刀具有多种辅助操作功能的，医疗机构实际收费时，按收费标准最高的医疗服务价格项目计费，不叠加计费。</t>
  </si>
  <si>
    <t>017100000050000</t>
  </si>
  <si>
    <t>电刀辅助操作费</t>
  </si>
  <si>
    <t>通过电流产生热效应，实现切割、凝血等操作，辅助完成手术或治疗。</t>
  </si>
  <si>
    <t>所定价格涵盖设备准备、参数调试、切割、凝血、撤除、处理用物等步骤所需的人力资源、可复用刀具、设备运转成本与基本物质资源消耗。</t>
  </si>
  <si>
    <t>1.医疗机构使用一次性高频电刀/手术电极/双极电凝/LEEP刀/多功能解剖器/血管切割闭合系统等刀具的，按零差率销售，不得收取“电刀辅助操作费”。
2.同一复用刀具有多种辅助操作功能的，医疗机构实际收费时，按收费标准最高的医疗服务价格项目计费，不叠加计费。</t>
  </si>
  <si>
    <t>电刀辅助操作费-血管切割闭合系统辅助操作（加收）</t>
  </si>
  <si>
    <t>017100000060000</t>
  </si>
  <si>
    <t>等离子刀辅助操作费</t>
  </si>
  <si>
    <t>通过电场激发产生等离子体，实现切割、凝固组织等操作，辅助完成手术或治疗。</t>
  </si>
  <si>
    <t>所定价格涵盖设备准备、参数调试、切割、凝固、撤除、处理用物等步骤所需的人力资源、可复用刀具、设备运转成本与基本物质资源消耗。</t>
  </si>
  <si>
    <t>01氩等离子刀</t>
  </si>
  <si>
    <t>1.医疗机构使用一次性刀具的，按零差率销售，不得收取“等离子刀辅助操作费”。
2.同一复用刀具有多种辅助操作功能的，医疗机构实际收费时，按收费标准最高的医疗服务价格项目计费，不叠加计费。</t>
  </si>
  <si>
    <t>017100000060100</t>
  </si>
  <si>
    <t>等离子刀辅助操作费-氩等离子刀（扩展）</t>
  </si>
  <si>
    <t>017100000070000</t>
  </si>
  <si>
    <t>电磁刀辅助操作费</t>
  </si>
  <si>
    <t>通过电磁场产生涡流与热效应等，实现切割、烧灼或气化组织等操作，辅助完成手术或治疗。</t>
  </si>
  <si>
    <t>所定价格涵盖设备准备、参数调试、切割、烧灼、撤除、处理用物等步骤所需的人力资源、可复用刀具、设备运转成本与基本物质资源消耗。</t>
  </si>
  <si>
    <t>1.医疗机构使用一次性电磁刀（刀具）的，按零差率销售，不得收取“电磁刀辅助操作费”。
2.同一复用刀具有多种辅助操作功能的，医疗机构实际收费时，按收费标准最高的医疗服务价格项目计费，不叠加计费。</t>
  </si>
  <si>
    <t>017100000080000</t>
  </si>
  <si>
    <t>激光辅助操作费</t>
  </si>
  <si>
    <t>通过激光实现切割、凝固或气化组织等操作，辅助完成手术或治疗。</t>
  </si>
  <si>
    <t>所定价格涵盖设备准备、参数调节、激光操作、撤除、处理用物等步骤所需的人力资源、可复用光纤、设备运转成本与基本物质资源消耗。</t>
  </si>
  <si>
    <t>1.医疗机构使用一次性光纤/激光刀，按零差率销售，不得收取“激光辅助操作费”。
2.口腔激光照射治疗按物理治疗“激光治疗费（浅表照射）”收费。</t>
  </si>
  <si>
    <t>017100000090000</t>
  </si>
  <si>
    <t>飞秒激光辅助操作费</t>
  </si>
  <si>
    <t>通过飞秒激光实现切割、凝固或气化组织等操作，辅助完成手术或治疗。</t>
  </si>
  <si>
    <t>所定价格涵盖设备准备、参数调节、激光操作、撤除、处理用物等步骤所需的人力资源，以及配套耗材、设备运转成本与基本物质资源消耗。</t>
  </si>
  <si>
    <t>眼科按单侧计费。</t>
  </si>
  <si>
    <t>017100000100000</t>
  </si>
  <si>
    <t>准分子激光辅助操作费</t>
  </si>
  <si>
    <t>通过准分子激光实现切割、凝固或气化组织等操作，辅助完成手术或治疗。</t>
  </si>
  <si>
    <t>017100000110000</t>
  </si>
  <si>
    <t>射频辅助操作费</t>
  </si>
  <si>
    <t>通过高频交流电产生热效应，实现组织坏死或气化等操作，辅助完成手术或治疗。</t>
  </si>
  <si>
    <t>所定价格涵盖设备准备、参数调节、射频操作、处理用物等步骤所需的人力资源、可复用刀具、设备运转成本与基本物质资源消耗。</t>
  </si>
  <si>
    <t>1.医疗机构使用一次性射频刀具的，按零差率销售，不得收取“射频辅助操作费”。
2.同一复用刀具有多种辅助操作功能的，医疗机构实际收费时，按收费标准最高的医疗服务价格项目计费，不叠加计费。</t>
  </si>
  <si>
    <t>017100000120000</t>
  </si>
  <si>
    <t>微波辅助操作费</t>
  </si>
  <si>
    <t>通过高频电磁波产生热效应，实现组织坏死或气化等操作，辅助完成手术或治疗。</t>
  </si>
  <si>
    <t>所定价格涵盖设备准备、参数调节、微波操作、处理用物等步骤所需的人力资源、可复用刀具、设备运转成本与基本物质资源消耗。</t>
  </si>
  <si>
    <t>1.医疗机构使用一次性微波刀具的，按零差率销售，不得收取“微波辅助操作费”。
2.同一复用刀具有多种辅助操作功能的，医疗机构实际收费时，按收费标准最高的医疗服务价格项目计费，不叠加计费。</t>
  </si>
  <si>
    <t>017100000130000</t>
  </si>
  <si>
    <t>冷冻辅助操作费</t>
  </si>
  <si>
    <t>通过冷冻介质，迅速冷却组织，使组织坏死或气化，辅助完成手术或治疗。</t>
  </si>
  <si>
    <t>所定价格涵盖设备准备、参数调节、冷冻操作、处理用物等步骤所需的人力资源、可复用刀具、设备运转成本与基本物质资源消耗。</t>
  </si>
  <si>
    <t>1.医疗机构使用一次性冷冻刀具的，按零差率销售，不得收取“冷冻辅助操作费”。
2.同一复用刀具有多种辅助操作功能的，医疗机构实际收费时，按收费标准最高的医疗服务价格项目计费，不叠加计费。</t>
  </si>
  <si>
    <t>017200000010000</t>
  </si>
  <si>
    <t>微动力辅助操作费</t>
  </si>
  <si>
    <t>通过微动力设备，实现组织切削、打磨等操作，辅助完成手术或治疗。</t>
  </si>
  <si>
    <t>所定价格涵盖设备准备、参数调节、切割吸引、撤除、处理用物等步骤所需的人力资源、可复用刀具、设备运转成本与基本物质资源消耗。</t>
  </si>
  <si>
    <t>1.医疗机构使用一次性刨刀/磨头/铣刀/钻头/锯片/骨刀等（刀具）的，按零差率销售，不得收取“微动力辅助操作费”。
2.同一复用刀具有多种辅助操作功能的，医疗机构实际收费时，按收费标准最高的医疗服务价格项目计费，不叠加计费。</t>
  </si>
  <si>
    <t>017200000020000</t>
  </si>
  <si>
    <t>微动力辅助操作费（口腔）</t>
  </si>
  <si>
    <t>通过口腔微动力设备，实现组织切削、打磨等操作，辅助完成口腔手术或治疗。</t>
  </si>
  <si>
    <t>所定价格涵盖设备准备、参数调节、切割打磨、撤除、处理用物等步骤所需的人力资源、可复用刀具、设备运转成本与基本物质资源消耗。</t>
  </si>
  <si>
    <t>1.医疗机构使用一次性刀具的，按零差率销售，不得收取“微动力辅助操作费（口腔）”。
2.同一复用刀具有多种辅助操作功能的，医疗机构实际收费时，按收费标准最高的医疗服务价格项目计费，不叠加计费。
3.本项目微动力辅助操作费（口腔）适用齿科，不包含口腔颌面外科。</t>
  </si>
  <si>
    <t>017100000140000</t>
  </si>
  <si>
    <t>水动力辅助操作费</t>
  </si>
  <si>
    <t>通过高压液流，实现切割、清创等操作，辅助完成手术或治疗。</t>
  </si>
  <si>
    <t>1.医疗机构使用一次性水动力刀具的，按零差率销售，不得收取“水动力辅助操作费”。
2.同一复用刀具有多种辅助操作功能的，医疗机构实际收费时，按收费标准最高的医疗服务价格项目计费，不叠加计费。</t>
  </si>
  <si>
    <t>017300000030000</t>
  </si>
  <si>
    <t>X线透视引导辅助操作费（平扫）</t>
  </si>
  <si>
    <t>通过普通X线透视为手术或治疗操作提供可视化条件。</t>
  </si>
  <si>
    <t>所定价格涵盖设备准备、透视、引导、撤除、处理用物等步骤所需的人力资源、设备运转成本与基本物质资源消耗。</t>
  </si>
  <si>
    <t>半小时</t>
  </si>
  <si>
    <t>1.时间以引导实际使用时间为准。
2.单次引导以半小时为基础计价，超出部分每增加半小时按50%叠加计价，最高收费不超过118元。</t>
  </si>
  <si>
    <t>017300000040000</t>
  </si>
  <si>
    <t>X线透视引导辅助操作费（机械臂-二维成像）</t>
  </si>
  <si>
    <t>通过各种类型机械臂扫描形成二维图像，为手术或治疗操作提供可视化条件。</t>
  </si>
  <si>
    <t>所定价格涵盖设备准备、透视、引导、撤除、处理用物，及必要时进行三维重建等步骤所需的人力资源、设备运转成本与基本物质资源消耗。</t>
  </si>
  <si>
    <t>1.计价时间以引导实际使用时间为准。
2.单次引导以半小时为基础计价，超出部分每增加半小时按50%叠加计价，最高收费不超过360元。</t>
  </si>
  <si>
    <t>017300000050000</t>
  </si>
  <si>
    <t>X线透视引导辅助操作费（机械臂-三维成像）</t>
  </si>
  <si>
    <t>通过各种类型机械臂扫描直接形成三维图像，为手术或治疗操作提供可视化条件。</t>
  </si>
  <si>
    <t>1.计价时间以引导实际使用时间为准。
2.单次引导以半小时为基础计价，超出部分每增加半小时按50%叠加计价，最高收费不超过560元。</t>
  </si>
  <si>
    <t>017300000060000</t>
  </si>
  <si>
    <t>X线透视引导辅助操作费（数字减影）</t>
  </si>
  <si>
    <t>通过数字减影透视技术，为手术或治疗操作提供可视化条件。</t>
  </si>
  <si>
    <t>所定价格涵盖设备准备、引导、撤除、处理用物等步骤所需的人力资源、设备运转成本与基本物质资源消耗。</t>
  </si>
  <si>
    <t>017300000070000</t>
  </si>
  <si>
    <t>计算机体层扫描引导辅助操作费</t>
  </si>
  <si>
    <t>通过计算机体层扫描或透视成像，为手术或治疗操作提供可视化条件。</t>
  </si>
  <si>
    <t>所定价格涵盖设备准备、扫描、引导、撤除、处理用物等步骤所需的人力资源、设备运转成本与基本物质资源消耗。</t>
  </si>
  <si>
    <r>
      <t>1.操作过程中不与相应部位计算机体层扫描（CT）检查同时收取。
2.计价时间以引导实际使用时间为准。
3.单次引导以半小时为基础计价，超出部分每增加半小时按50%叠加计价，最高收费不超过570</t>
    </r>
    <r>
      <rPr>
        <sz val="12"/>
        <rFont val="宋体"/>
        <charset val="134"/>
        <scheme val="minor"/>
      </rPr>
      <t>元。</t>
    </r>
  </si>
  <si>
    <t>017300000080000</t>
  </si>
  <si>
    <t>磁共振引导辅助操作费</t>
  </si>
  <si>
    <t>通过磁共振引导，为手术或治疗操作提供可视化条件。</t>
  </si>
  <si>
    <r>
      <t>1.操作过程中不与相应部位磁共振（MR）检查同时收取。
2.计价时间以引导实际使用时间为准。
3.单次引导以半小时为基础计价，超出部分每增加半小时按50%叠加计价，最高收费不超过667</t>
    </r>
    <r>
      <rPr>
        <sz val="12"/>
        <rFont val="宋体"/>
        <charset val="134"/>
        <scheme val="minor"/>
      </rPr>
      <t>元。</t>
    </r>
  </si>
  <si>
    <t>017300000090000</t>
  </si>
  <si>
    <t>超声引导辅助操作费（治疗）</t>
  </si>
  <si>
    <t>通过超声技术，为治疗提供可视化条件。</t>
  </si>
  <si>
    <t>所定价格涵盖设备准备、超声引导、撤除、处理用物等步骤所需的人力资源、设备运转成本与基本物质资源消耗。</t>
  </si>
  <si>
    <t>01彩色多普勒超声加收
11便携式超声引导减收</t>
  </si>
  <si>
    <t>10分钟</t>
  </si>
  <si>
    <r>
      <t>1.计价时间以引导实际使用时间为准。
2.单次引导以10分钟为基础计价，超出时间每增加10分钟按</t>
    </r>
    <r>
      <rPr>
        <sz val="12"/>
        <rFont val="宋体"/>
        <charset val="134"/>
        <scheme val="minor"/>
      </rPr>
      <t>60%叠加计价，主项目最高收费不超过</t>
    </r>
    <r>
      <rPr>
        <sz val="12"/>
        <rFont val="宋体"/>
        <charset val="134"/>
      </rPr>
      <t>62</t>
    </r>
    <r>
      <rPr>
        <sz val="12"/>
        <rFont val="宋体"/>
        <charset val="134"/>
        <scheme val="minor"/>
      </rPr>
      <t>元。</t>
    </r>
  </si>
  <si>
    <t>017300000090001</t>
  </si>
  <si>
    <t>超声引导辅助操作费（治疗）-彩色多普勒超声（加收）</t>
  </si>
  <si>
    <r>
      <t>1.计价时间以引导实际使用时间为准。
2.单次引导以10分钟为基础计价，超出时间每增加10分钟按</t>
    </r>
    <r>
      <rPr>
        <sz val="12"/>
        <rFont val="宋体"/>
        <charset val="134"/>
        <scheme val="minor"/>
      </rPr>
      <t>60%叠加计价，加收项目最高收费不超过</t>
    </r>
    <r>
      <rPr>
        <sz val="12"/>
        <rFont val="宋体"/>
        <charset val="134"/>
      </rPr>
      <t>67</t>
    </r>
    <r>
      <rPr>
        <sz val="12"/>
        <rFont val="宋体"/>
        <charset val="134"/>
        <scheme val="minor"/>
      </rPr>
      <t>元。</t>
    </r>
  </si>
  <si>
    <t>017300000090011</t>
  </si>
  <si>
    <t>超声引导辅助操作费（治疗）-便携式超声引导（减收）</t>
  </si>
  <si>
    <r>
      <rPr>
        <sz val="12"/>
        <rFont val="宋体"/>
        <charset val="134"/>
      </rPr>
      <t>1.计价时间以引导实际使用时间为准。
2.单次引导以10分钟为基础计价，超出时间每增加10分钟按</t>
    </r>
    <r>
      <rPr>
        <sz val="12"/>
        <rFont val="宋体"/>
        <charset val="134"/>
        <scheme val="minor"/>
      </rPr>
      <t>50%叠加计价。</t>
    </r>
  </si>
  <si>
    <t>017300000100000</t>
  </si>
  <si>
    <t>超声引导辅助操作费（手术）</t>
  </si>
  <si>
    <t>通过超声技术，为手术提供可视化条件。</t>
  </si>
  <si>
    <t>1.计价时间以引导实际使用时间为准。
2.单次引导以半小时为基础计价，超出部分每增加半小时按50%叠加计价，最高收费不超过416元。</t>
  </si>
  <si>
    <t>017300000100001</t>
  </si>
  <si>
    <t>超声引导辅助操作费（手术）-彩色多普勒超声（加收）</t>
  </si>
  <si>
    <t>1.计价时间以引导实际使用时间为准。
2.单次引导以半小时为基础计价，超出部分每增加半小时按50%叠加计价，加项目最高收费不超过416元。</t>
  </si>
  <si>
    <t>017300000100011</t>
  </si>
  <si>
    <t>超声引导辅助操作费（手术）-便携式超声引导（减收）</t>
  </si>
  <si>
    <t>1.计价时间以引导实际使用时间为准。
2.单次引导以半小时为基础计价，超出部分每增加半小时按50%叠加计价。</t>
  </si>
  <si>
    <t>017400000010000</t>
  </si>
  <si>
    <t>手术机械臂辅助操作费（导航）</t>
  </si>
  <si>
    <t>通过手术机械臂平台，操控手术器械，参与导航、定位等引导操作。</t>
  </si>
  <si>
    <t>所定价格涵盖设备准备、体位摆放、制定计划、导航、定位、撤除、处理用物、数据处理与上传存储（含数字方式）等步骤所需的人力资源、以及配套使用的器械耗材、设备运转成本与基本物质资源消耗。</t>
  </si>
  <si>
    <t>1.不与“手术路径导航辅助操作费”同时收取。
2.单台设备同时具备导航、部分执行、精准执行中的两项或三项功能的，医疗机构实际收费时，按收费标准最高的医疗服务价格项目计费，不叠加计费。
3.本项目收费标准按主手术对应价格项目50%计算加收，最高收费不超过2880元。
4.医疗机构未上传医疗数据和设备运行记录的，减收80元。</t>
  </si>
  <si>
    <t>017100000150000</t>
  </si>
  <si>
    <t>手术机械臂辅助操作费（参与执行）</t>
  </si>
  <si>
    <r>
      <rPr>
        <sz val="12"/>
        <rFont val="宋体"/>
        <charset val="134"/>
      </rPr>
      <t>通过手术机械臂平台，以映射控制的方式，辅助医务人员操控手术器械，参与完成构建通道、打孔或切割中的一个或若干个手术步骤。</t>
    </r>
    <r>
      <rPr>
        <strike/>
        <sz val="12"/>
        <rFont val="宋体"/>
        <charset val="134"/>
      </rPr>
      <t xml:space="preserve">
</t>
    </r>
  </si>
  <si>
    <t>所定价格涵盖设备准备、体位摆放、制定计划、导航、定位、探查、调节、控制机械臂完成部分手术操作、撤除、处理用物、数据处理与上传存储（含数字方式）等步骤所需的人力资源、以及配套使用的器械耗材、设备运转成本与基本物质资源消耗。</t>
  </si>
  <si>
    <t>1.不与“手术路径导航辅助操作费”同时收取。
2.单台设备同时具备导航、部分执行、精准执行中的两项或三项功能的，医疗机构实际收费时，按收费标准最高的医疗服务价格项目计费，不叠加计费。
3.本项目收费标准按主手术对应价格项目150%计算加收，最高收费不超过9600元。
4.医疗机构未上传医疗数据和设备运行记录的，减收80元。</t>
  </si>
  <si>
    <t>017100000160000</t>
  </si>
  <si>
    <t>手术机械臂辅助操作费（精准执行）</t>
  </si>
  <si>
    <t>通过手术机械臂平台，以映射控制的方式，辅助医务人员操控手术器械精准完成手术的全部步骤，或精准完成手术中器官、组织的切除、重建、修复等全部关键步骤。</t>
  </si>
  <si>
    <t>所定价格涵盖设备准备、体位摆放、制定计划、导航、定位、探查、调节、控制机械臂完成手术操作、撤除、处理用物、数据处理与上传存储（含数字方式）等步骤所需的人力资源、以及配套使用的器械耗材、设备运转成本与基本物质资源消耗。</t>
  </si>
  <si>
    <t>1.不与“手术路径导航辅助操作费”同时收取。
2.单台设备同时具备导航、部分执行、精准执行中的两项或三项功能的，医疗机构实际收费时，按收费标准最高的医疗服务价格项目计费，不叠加计费。
3.本项目收费标准按主手术对应价格项目300%计算加收，最高收费不超过20800元。
4.医疗机构未上传医疗数据和设备运行记录的，减收80元。</t>
  </si>
  <si>
    <t>017100000170000</t>
  </si>
  <si>
    <t>远程手术辅助操作费</t>
  </si>
  <si>
    <t>通过计算机平台远程操控手术器械，精准完成手术的全部步骤，或精准完成手术中器官、组织的切除、重建、修复等全部关键步骤。</t>
  </si>
  <si>
    <r>
      <rPr>
        <sz val="12"/>
        <color theme="1"/>
        <rFont val="宋体"/>
        <charset val="134"/>
      </rPr>
      <t>所定价格涵盖设备准备、体位摆放、制定计划、导航、定位、探查、调节、控制机械臂完成手术操作、撤除、处理用物、数据处理与上传存储（含数字方式）等步骤所需的人力资源、</t>
    </r>
    <r>
      <rPr>
        <sz val="12"/>
        <rFont val="宋体"/>
        <charset val="134"/>
      </rPr>
      <t>以及配套使用的器械耗材</t>
    </r>
    <r>
      <rPr>
        <sz val="12"/>
        <color theme="1"/>
        <rFont val="宋体"/>
        <charset val="134"/>
      </rPr>
      <t>、设备运转成本与基本物质资源消耗。</t>
    </r>
  </si>
  <si>
    <t>1.不与“手术导航辅助操作费”“手术机械臂辅助操作费”同时收取。远程手术指跨地市且距离300公里以上。
2.本项目收费标准按主手术对应价格项目500%计算加收，最高收费不超过29600元。
3.医疗机构未上传医疗数据和设备运行记录的，减收80元。</t>
  </si>
  <si>
    <t>使用说明：
1.本立项指南以辅助操作为重点，按照辅助操作相关医疗服务产出设立价格项目。
2.根据《深化医疗服务价格改革试点方案》（医保发〔2021〕41号）关于“厘清价格项目与临床诊疗技术规范、医疗机构成本要素、不同应用场景和收费标准等的政策边界。分类整合现行价格项目，实现价格项目与操作步骤、诊疗部位等技术细节脱钩，增强现行价格项目对医疗技术和医疗活动改良创新的兼容性”的要求，服务产出相同的一类项目在操作层面存在差异，但在价格项目和定价水平层面具备合并同类项的条件，立项指南对此进行合并。地方医疗保障部门制定辅助操作类医疗服务项目价格时，要体现技术劳务价值，使收费水平覆盖绝大部分的差异化操作；各地医疗保障部门所定价格属于政府指导价为最高限价，下浮不限。同时，医疗机构申报的技术改良进步项目，可采取“现有项目兼容”方式处理，经向本地区医疗保障部门报告后可按照对应的项目执行。
3.本立项指南所称“价格构成”，指项目价格应涵盖的各类资源消耗，用于确定计价单元的边界，是省市级医保部门制定调整项目价格的测算因子，不应作为临床技术标准理解，不是实际操作方式、路径、步骤、程序的强制性要求，价格构成中包含但临床实践中非必要、未发生的，无需强制要求公立医疗机构减计费用。所列“设备运转成本”包括但不限于操作设备、器具及固定资产投入。
4.本立项指南所称“加收项”，指同一项目以不同方式提供或在不同场景应用时，确有必要制定差异化收费标准而细分的一类子项，包括在原项目价格基础上增加或减少收费的情况，具体的加/减收标准（加/减收率或加/减收金额）由省市级医疗保障部门依权限制定；实际应用中，同时涉及多个加收项的，以项目单价为基础计算相应的加/减收水平后，据实收费。
5.本立项指南所称“扩展项”，指同一项目下以不同方式提供或在不同场景应用时，只扩展价格项目适用范围、不额外加价的一类子项，子项的价格按主项目执行。
6.本立项指南所称“基本物质资源消耗”，指原则上限于不应或不必要与医疗服务项目分割的易耗品，包括但不限于各类消杀灭菌用品、储存用品、清洁用品、个人防护用品、标签、垃圾处理用品、润滑剂、治疗巾（单）、棉球、棉签、纱布（垫）、普通绷带、固定带、治疗护理盘（包）、普通注射器、护（尿）垫、中单、冲洗工具、备皮工具、耦合剂、无菌罩、软件（版权、开发、购买）成本等。基本物质资源消耗成本计入项目价格，不另行收费。除基本物质资源消耗以外的其他耗材，按照实际采购价格零差率销售。
7.本立项指南价格构成中所称“穿刺”为主项操作涉及的必要穿刺技术，价格构成中的穿刺操作不可收取相关费用；独立穿刺项目可按相应治疗价格项目收取。
8.本立项指南中涉及“包括……”“…… 等”的，属于开放型表述，所指对象不仅局限于表述中列明的事项，也包括未列明的同类事项。
9.本立项指南所设立价格项目为通用项目，已在其他类别立项指南特定学科中单独设立价格项目的，优先执行特定学科的价格项目。
10.医疗机构开展相关“医学3D重建辅助操作”“手术路径导航辅助操作”“手术机械臂辅助操作”“远程手术辅助操作”的，需保存并上传符合要求的医疗数据和设备运行记录，未提供上传数据和存储服务的，执行减收政策，减收标准按项目计价说明执行。
11.临床实践中，手术和治疗的操作多需辅助操作技术伴随进行，“医疗服务价格项目立项指南”中，对于应用辅助操作技术的手术或治疗合并设置了专门项目的，地方医保部门和医疗机构照其立项收费，不得重复收取辅助操作费。例如，“心脏直视消融费”的价格构成已包含射频消融，不得重复收取“射频辅助操作费”;对于应用辅助操作技术的手术或治疗未合并设置专门项目的，地方医保部门按本指南确定各类辅助操作费价格水平，医疗机构按照“手术/治疗价格”+“辅助操作费”的方式收费，无需另行申报新增医疗服务价格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</si>
</sst>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rgb="FF000000"/>
      <name val="Arial"/>
      <charset val="204"/>
    </font>
    <font>
      <sz val="12"/>
      <color rgb="FF000000"/>
      <name val="仿宋"/>
      <charset val="20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rgb="FF000000"/>
      <name val="宋体"/>
      <charset val="204"/>
    </font>
    <font>
      <sz val="22"/>
      <name val="方正小标宋_GBK"/>
      <charset val="134"/>
    </font>
    <font>
      <b/>
      <sz val="12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trike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0" borderId="0" applyProtection="0">
      <alignment vertical="center"/>
    </xf>
  </cellStyleXfs>
  <cellXfs count="36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NumberFormat="1" applyFont="1" applyFill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top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8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tabSelected="1" zoomScale="80" zoomScaleNormal="80" workbookViewId="0">
      <pane xSplit="1" ySplit="4" topLeftCell="B5" activePane="bottomRight" state="frozen"/>
      <selection/>
      <selection pane="topRight"/>
      <selection pane="bottomLeft"/>
      <selection pane="bottomRight" activeCell="U8" sqref="U8"/>
    </sheetView>
  </sheetViews>
  <sheetFormatPr defaultColWidth="9" defaultRowHeight="14.25"/>
  <cols>
    <col min="1" max="1" width="5.625" style="4" customWidth="1"/>
    <col min="2" max="2" width="21.5583333333333" style="5" customWidth="1"/>
    <col min="3" max="3" width="25.4666666666667" style="6" customWidth="1"/>
    <col min="4" max="4" width="35.9416666666667" style="1" customWidth="1"/>
    <col min="5" max="5" width="43.4333333333333" style="1" customWidth="1"/>
    <col min="6" max="6" width="21.4" style="1" customWidth="1"/>
    <col min="7" max="7" width="12.625" style="5" customWidth="1"/>
    <col min="8" max="8" width="10.25" style="1" customWidth="1"/>
    <col min="9" max="9" width="56.25" style="7" customWidth="1"/>
    <col min="10" max="11" width="10.625" style="8" customWidth="1"/>
    <col min="12" max="12" width="12.3416666666667" style="8" customWidth="1"/>
    <col min="13" max="13" width="9.025" style="9"/>
    <col min="14" max="16331" width="9" style="1"/>
  </cols>
  <sheetData>
    <row r="1" ht="25" customHeight="1" spans="1:13">
      <c r="A1" s="10" t="s">
        <v>0</v>
      </c>
      <c r="B1" s="11"/>
      <c r="C1" s="12"/>
    </row>
    <row r="2" s="1" customFormat="1" ht="60" customHeight="1" spans="1:13">
      <c r="A2" s="13" t="s">
        <v>1</v>
      </c>
      <c r="B2" s="13"/>
      <c r="C2" s="13"/>
      <c r="D2" s="13"/>
      <c r="E2" s="13"/>
      <c r="F2" s="14"/>
      <c r="G2" s="13"/>
      <c r="H2" s="13"/>
      <c r="I2" s="15"/>
      <c r="J2" s="13"/>
      <c r="K2" s="13"/>
      <c r="L2" s="13"/>
      <c r="M2" s="13"/>
    </row>
    <row r="3" s="1" customFormat="1" ht="33" customHeight="1" spans="1:13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7" t="s">
        <v>10</v>
      </c>
      <c r="J3" s="18" t="s">
        <v>11</v>
      </c>
      <c r="K3" s="19"/>
      <c r="L3" s="19"/>
      <c r="M3" s="20" t="s">
        <v>12</v>
      </c>
    </row>
    <row r="4" s="1" customFormat="1" ht="35" customHeight="1" spans="1:13">
      <c r="A4" s="16"/>
      <c r="B4" s="16"/>
      <c r="C4" s="16"/>
      <c r="D4" s="16"/>
      <c r="E4" s="16"/>
      <c r="F4" s="16"/>
      <c r="G4" s="16"/>
      <c r="H4" s="16"/>
      <c r="I4" s="17"/>
      <c r="J4" s="21" t="s">
        <v>13</v>
      </c>
      <c r="K4" s="19" t="s">
        <v>14</v>
      </c>
      <c r="L4" s="19" t="s">
        <v>15</v>
      </c>
      <c r="M4" s="20"/>
    </row>
    <row r="5" s="2" customFormat="1" ht="70" customHeight="1" spans="1:13">
      <c r="A5" s="22">
        <v>1</v>
      </c>
      <c r="B5" s="36" t="s">
        <v>16</v>
      </c>
      <c r="C5" s="23" t="s">
        <v>17</v>
      </c>
      <c r="D5" s="24" t="s">
        <v>18</v>
      </c>
      <c r="E5" s="23" t="s">
        <v>19</v>
      </c>
      <c r="F5" s="23"/>
      <c r="G5" s="24"/>
      <c r="H5" s="25" t="s">
        <v>20</v>
      </c>
      <c r="I5" s="26" t="s">
        <v>21</v>
      </c>
      <c r="J5" s="25">
        <v>240</v>
      </c>
      <c r="K5" s="27">
        <v>216</v>
      </c>
      <c r="L5" s="27">
        <v>194</v>
      </c>
      <c r="M5" s="28"/>
    </row>
    <row r="6" s="2" customFormat="1" ht="70" customHeight="1" spans="1:13">
      <c r="A6" s="22">
        <v>2</v>
      </c>
      <c r="B6" s="36" t="s">
        <v>22</v>
      </c>
      <c r="C6" s="23" t="s">
        <v>23</v>
      </c>
      <c r="D6" s="24" t="s">
        <v>24</v>
      </c>
      <c r="E6" s="23" t="s">
        <v>25</v>
      </c>
      <c r="F6" s="23"/>
      <c r="G6" s="24"/>
      <c r="H6" s="25" t="s">
        <v>26</v>
      </c>
      <c r="I6" s="29" t="s">
        <v>27</v>
      </c>
      <c r="J6" s="25">
        <v>400</v>
      </c>
      <c r="K6" s="27">
        <v>360</v>
      </c>
      <c r="L6" s="27">
        <v>324</v>
      </c>
      <c r="M6" s="28"/>
    </row>
    <row r="7" s="2" customFormat="1" ht="70" customHeight="1" spans="1:13">
      <c r="A7" s="22">
        <v>3</v>
      </c>
      <c r="B7" s="36" t="s">
        <v>28</v>
      </c>
      <c r="C7" s="23" t="s">
        <v>29</v>
      </c>
      <c r="D7" s="24" t="s">
        <v>30</v>
      </c>
      <c r="E7" s="23" t="s">
        <v>25</v>
      </c>
      <c r="F7" s="23"/>
      <c r="G7" s="24"/>
      <c r="H7" s="25" t="s">
        <v>26</v>
      </c>
      <c r="I7" s="29" t="s">
        <v>31</v>
      </c>
      <c r="J7" s="25">
        <v>1200</v>
      </c>
      <c r="K7" s="27">
        <v>1080</v>
      </c>
      <c r="L7" s="27">
        <v>972</v>
      </c>
      <c r="M7" s="28"/>
    </row>
    <row r="8" s="2" customFormat="1" ht="60" customHeight="1" spans="1:13">
      <c r="A8" s="22">
        <v>4</v>
      </c>
      <c r="B8" s="36" t="s">
        <v>32</v>
      </c>
      <c r="C8" s="23" t="s">
        <v>33</v>
      </c>
      <c r="D8" s="24" t="s">
        <v>34</v>
      </c>
      <c r="E8" s="23" t="s">
        <v>35</v>
      </c>
      <c r="F8" s="23"/>
      <c r="G8" s="24"/>
      <c r="H8" s="25" t="s">
        <v>26</v>
      </c>
      <c r="I8" s="29"/>
      <c r="J8" s="25">
        <v>1280</v>
      </c>
      <c r="K8" s="27">
        <v>1152</v>
      </c>
      <c r="L8" s="27">
        <v>1037</v>
      </c>
      <c r="M8" s="28"/>
    </row>
    <row r="9" s="2" customFormat="1" ht="60" customHeight="1" spans="1:13">
      <c r="A9" s="22">
        <v>5</v>
      </c>
      <c r="B9" s="36" t="s">
        <v>36</v>
      </c>
      <c r="C9" s="23" t="s">
        <v>37</v>
      </c>
      <c r="D9" s="24" t="s">
        <v>38</v>
      </c>
      <c r="E9" s="23" t="s">
        <v>35</v>
      </c>
      <c r="F9" s="23"/>
      <c r="G9" s="24"/>
      <c r="H9" s="25" t="s">
        <v>26</v>
      </c>
      <c r="I9" s="29"/>
      <c r="J9" s="25">
        <v>5600</v>
      </c>
      <c r="K9" s="27">
        <v>5040</v>
      </c>
      <c r="L9" s="27">
        <v>4536</v>
      </c>
      <c r="M9" s="28"/>
    </row>
    <row r="10" s="2" customFormat="1" ht="60" customHeight="1" spans="1:13">
      <c r="A10" s="22">
        <v>6</v>
      </c>
      <c r="B10" s="36" t="s">
        <v>39</v>
      </c>
      <c r="C10" s="23" t="s">
        <v>40</v>
      </c>
      <c r="D10" s="24" t="s">
        <v>41</v>
      </c>
      <c r="E10" s="23" t="s">
        <v>35</v>
      </c>
      <c r="F10" s="23"/>
      <c r="G10" s="24"/>
      <c r="H10" s="25" t="s">
        <v>26</v>
      </c>
      <c r="I10" s="29"/>
      <c r="J10" s="25" t="s">
        <v>42</v>
      </c>
      <c r="K10" s="27" t="s">
        <v>42</v>
      </c>
      <c r="L10" s="27" t="s">
        <v>42</v>
      </c>
      <c r="M10" s="28"/>
    </row>
    <row r="11" s="2" customFormat="1" ht="60" customHeight="1" spans="1:13">
      <c r="A11" s="22">
        <v>7</v>
      </c>
      <c r="B11" s="36" t="s">
        <v>43</v>
      </c>
      <c r="C11" s="23" t="s">
        <v>44</v>
      </c>
      <c r="D11" s="24" t="s">
        <v>45</v>
      </c>
      <c r="E11" s="23" t="s">
        <v>46</v>
      </c>
      <c r="F11" s="23"/>
      <c r="G11" s="24"/>
      <c r="H11" s="25" t="s">
        <v>20</v>
      </c>
      <c r="I11" s="29"/>
      <c r="J11" s="25">
        <v>327</v>
      </c>
      <c r="K11" s="27">
        <v>294</v>
      </c>
      <c r="L11" s="27">
        <v>265</v>
      </c>
      <c r="M11" s="28"/>
    </row>
    <row r="12" s="2" customFormat="1" ht="60" customHeight="1" spans="1:13">
      <c r="A12" s="22">
        <v>8</v>
      </c>
      <c r="B12" s="36" t="s">
        <v>47</v>
      </c>
      <c r="C12" s="23" t="s">
        <v>48</v>
      </c>
      <c r="D12" s="24" t="s">
        <v>49</v>
      </c>
      <c r="E12" s="23" t="s">
        <v>46</v>
      </c>
      <c r="F12" s="23"/>
      <c r="G12" s="24"/>
      <c r="H12" s="25" t="s">
        <v>20</v>
      </c>
      <c r="I12" s="29"/>
      <c r="J12" s="25">
        <v>327</v>
      </c>
      <c r="K12" s="27">
        <v>294</v>
      </c>
      <c r="L12" s="27">
        <v>265</v>
      </c>
      <c r="M12" s="28"/>
    </row>
    <row r="13" s="3" customFormat="1" ht="70" customHeight="1" spans="1:13">
      <c r="A13" s="30">
        <v>9</v>
      </c>
      <c r="B13" s="37" t="s">
        <v>50</v>
      </c>
      <c r="C13" s="24" t="s">
        <v>51</v>
      </c>
      <c r="D13" s="24" t="s">
        <v>52</v>
      </c>
      <c r="E13" s="24" t="s">
        <v>53</v>
      </c>
      <c r="F13" s="24" t="s">
        <v>54</v>
      </c>
      <c r="G13" s="24"/>
      <c r="H13" s="31" t="s">
        <v>20</v>
      </c>
      <c r="I13" s="29" t="s">
        <v>55</v>
      </c>
      <c r="J13" s="31">
        <v>320</v>
      </c>
      <c r="K13" s="32">
        <v>288</v>
      </c>
      <c r="L13" s="32">
        <v>259</v>
      </c>
      <c r="M13" s="33"/>
    </row>
    <row r="14" s="2" customFormat="1" ht="59" customHeight="1" spans="1:13">
      <c r="A14" s="30"/>
      <c r="B14" s="37" t="s">
        <v>56</v>
      </c>
      <c r="C14" s="23" t="s">
        <v>57</v>
      </c>
      <c r="D14" s="24"/>
      <c r="E14" s="23"/>
      <c r="F14" s="23"/>
      <c r="G14" s="24"/>
      <c r="H14" s="31" t="s">
        <v>20</v>
      </c>
      <c r="I14" s="29"/>
      <c r="J14" s="31">
        <v>80</v>
      </c>
      <c r="K14" s="27">
        <v>72</v>
      </c>
      <c r="L14" s="27">
        <v>65</v>
      </c>
      <c r="M14" s="28"/>
    </row>
    <row r="15" s="2" customFormat="1" ht="70" customHeight="1" spans="1:13">
      <c r="A15" s="22">
        <v>10</v>
      </c>
      <c r="B15" s="36" t="s">
        <v>58</v>
      </c>
      <c r="C15" s="23" t="s">
        <v>59</v>
      </c>
      <c r="D15" s="24" t="s">
        <v>60</v>
      </c>
      <c r="E15" s="23" t="s">
        <v>61</v>
      </c>
      <c r="F15" s="23"/>
      <c r="G15" s="24"/>
      <c r="H15" s="25" t="s">
        <v>20</v>
      </c>
      <c r="I15" s="29"/>
      <c r="J15" s="25">
        <v>544</v>
      </c>
      <c r="K15" s="27">
        <v>490</v>
      </c>
      <c r="L15" s="27">
        <v>441</v>
      </c>
      <c r="M15" s="28"/>
    </row>
    <row r="16" s="2" customFormat="1" ht="90" customHeight="1" spans="1:13">
      <c r="A16" s="22">
        <v>11</v>
      </c>
      <c r="B16" s="36" t="s">
        <v>62</v>
      </c>
      <c r="C16" s="23" t="s">
        <v>63</v>
      </c>
      <c r="D16" s="24" t="s">
        <v>64</v>
      </c>
      <c r="E16" s="24" t="s">
        <v>65</v>
      </c>
      <c r="F16" s="24"/>
      <c r="G16" s="24"/>
      <c r="H16" s="31" t="s">
        <v>20</v>
      </c>
      <c r="I16" s="26" t="s">
        <v>66</v>
      </c>
      <c r="J16" s="31">
        <v>1200</v>
      </c>
      <c r="K16" s="27">
        <v>1080</v>
      </c>
      <c r="L16" s="27">
        <v>972</v>
      </c>
      <c r="M16" s="28"/>
    </row>
    <row r="17" s="2" customFormat="1" ht="76" customHeight="1" spans="1:13">
      <c r="A17" s="22">
        <v>12</v>
      </c>
      <c r="B17" s="36" t="s">
        <v>67</v>
      </c>
      <c r="C17" s="23" t="s">
        <v>68</v>
      </c>
      <c r="D17" s="24" t="s">
        <v>69</v>
      </c>
      <c r="E17" s="23" t="s">
        <v>70</v>
      </c>
      <c r="F17" s="23"/>
      <c r="G17" s="24"/>
      <c r="H17" s="25" t="s">
        <v>20</v>
      </c>
      <c r="I17" s="29" t="s">
        <v>71</v>
      </c>
      <c r="J17" s="25">
        <v>418</v>
      </c>
      <c r="K17" s="27">
        <v>376</v>
      </c>
      <c r="L17" s="27">
        <v>338</v>
      </c>
      <c r="M17" s="28"/>
    </row>
    <row r="18" s="2" customFormat="1" ht="84" customHeight="1" spans="1:13">
      <c r="A18" s="22">
        <v>13</v>
      </c>
      <c r="B18" s="36" t="s">
        <v>72</v>
      </c>
      <c r="C18" s="23" t="s">
        <v>73</v>
      </c>
      <c r="D18" s="24" t="s">
        <v>74</v>
      </c>
      <c r="E18" s="23" t="s">
        <v>75</v>
      </c>
      <c r="F18" s="23"/>
      <c r="G18" s="24"/>
      <c r="H18" s="25" t="s">
        <v>20</v>
      </c>
      <c r="I18" s="29" t="s">
        <v>76</v>
      </c>
      <c r="J18" s="25">
        <v>902</v>
      </c>
      <c r="K18" s="27">
        <v>812</v>
      </c>
      <c r="L18" s="27">
        <v>731</v>
      </c>
      <c r="M18" s="28"/>
    </row>
    <row r="19" s="2" customFormat="1" ht="57" customHeight="1" spans="1:13">
      <c r="A19" s="22">
        <v>14</v>
      </c>
      <c r="B19" s="36" t="s">
        <v>77</v>
      </c>
      <c r="C19" s="23" t="s">
        <v>78</v>
      </c>
      <c r="D19" s="24" t="s">
        <v>79</v>
      </c>
      <c r="E19" s="23" t="s">
        <v>80</v>
      </c>
      <c r="F19" s="23"/>
      <c r="G19" s="24"/>
      <c r="H19" s="25" t="s">
        <v>20</v>
      </c>
      <c r="I19" s="29" t="s">
        <v>81</v>
      </c>
      <c r="J19" s="25">
        <v>80</v>
      </c>
      <c r="K19" s="27">
        <v>72</v>
      </c>
      <c r="L19" s="27">
        <v>65</v>
      </c>
      <c r="M19" s="28"/>
    </row>
    <row r="20" s="2" customFormat="1" ht="48" customHeight="1" spans="1:13">
      <c r="A20" s="22"/>
      <c r="B20" s="22"/>
      <c r="C20" s="23" t="s">
        <v>82</v>
      </c>
      <c r="D20" s="24"/>
      <c r="E20" s="23"/>
      <c r="F20" s="23"/>
      <c r="G20" s="24"/>
      <c r="H20" s="25" t="s">
        <v>20</v>
      </c>
      <c r="I20" s="29"/>
      <c r="J20" s="31">
        <v>400</v>
      </c>
      <c r="K20" s="27">
        <v>360</v>
      </c>
      <c r="L20" s="27">
        <v>324</v>
      </c>
      <c r="M20" s="28"/>
    </row>
    <row r="21" s="2" customFormat="1" ht="64" customHeight="1" spans="1:13">
      <c r="A21" s="22">
        <v>15</v>
      </c>
      <c r="B21" s="36" t="s">
        <v>83</v>
      </c>
      <c r="C21" s="23" t="s">
        <v>84</v>
      </c>
      <c r="D21" s="24" t="s">
        <v>85</v>
      </c>
      <c r="E21" s="23" t="s">
        <v>86</v>
      </c>
      <c r="F21" s="23"/>
      <c r="G21" s="24" t="s">
        <v>87</v>
      </c>
      <c r="H21" s="25" t="s">
        <v>20</v>
      </c>
      <c r="I21" s="29" t="s">
        <v>88</v>
      </c>
      <c r="J21" s="25">
        <v>320</v>
      </c>
      <c r="K21" s="27">
        <v>288</v>
      </c>
      <c r="L21" s="27">
        <v>259</v>
      </c>
      <c r="M21" s="28"/>
    </row>
    <row r="22" s="2" customFormat="1" ht="45" customHeight="1" spans="1:13">
      <c r="A22" s="22"/>
      <c r="B22" s="36" t="s">
        <v>89</v>
      </c>
      <c r="C22" s="23" t="s">
        <v>90</v>
      </c>
      <c r="D22" s="24"/>
      <c r="E22" s="23"/>
      <c r="F22" s="23"/>
      <c r="G22" s="24"/>
      <c r="H22" s="25" t="s">
        <v>20</v>
      </c>
      <c r="I22" s="29"/>
      <c r="J22" s="31">
        <v>320</v>
      </c>
      <c r="K22" s="27">
        <v>288</v>
      </c>
      <c r="L22" s="27">
        <v>259</v>
      </c>
      <c r="M22" s="28"/>
    </row>
    <row r="23" s="2" customFormat="1" ht="71" customHeight="1" spans="1:13">
      <c r="A23" s="22">
        <v>16</v>
      </c>
      <c r="B23" s="36" t="s">
        <v>91</v>
      </c>
      <c r="C23" s="23" t="s">
        <v>92</v>
      </c>
      <c r="D23" s="24" t="s">
        <v>93</v>
      </c>
      <c r="E23" s="23" t="s">
        <v>94</v>
      </c>
      <c r="F23" s="23"/>
      <c r="G23" s="24"/>
      <c r="H23" s="25" t="s">
        <v>20</v>
      </c>
      <c r="I23" s="29" t="s">
        <v>95</v>
      </c>
      <c r="J23" s="25">
        <v>520</v>
      </c>
      <c r="K23" s="27">
        <v>468</v>
      </c>
      <c r="L23" s="27">
        <v>421</v>
      </c>
      <c r="M23" s="28"/>
    </row>
    <row r="24" s="2" customFormat="1" ht="76" customHeight="1" spans="1:13">
      <c r="A24" s="22">
        <v>17</v>
      </c>
      <c r="B24" s="36" t="s">
        <v>96</v>
      </c>
      <c r="C24" s="23" t="s">
        <v>97</v>
      </c>
      <c r="D24" s="24" t="s">
        <v>98</v>
      </c>
      <c r="E24" s="23" t="s">
        <v>99</v>
      </c>
      <c r="F24" s="23"/>
      <c r="G24" s="24"/>
      <c r="H24" s="25" t="s">
        <v>20</v>
      </c>
      <c r="I24" s="29" t="s">
        <v>100</v>
      </c>
      <c r="J24" s="25">
        <v>474</v>
      </c>
      <c r="K24" s="27">
        <v>427</v>
      </c>
      <c r="L24" s="27">
        <v>384</v>
      </c>
      <c r="M24" s="28"/>
    </row>
    <row r="25" s="2" customFormat="1" ht="61" customHeight="1" spans="1:13">
      <c r="A25" s="22">
        <v>18</v>
      </c>
      <c r="B25" s="36" t="s">
        <v>101</v>
      </c>
      <c r="C25" s="23" t="s">
        <v>102</v>
      </c>
      <c r="D25" s="24" t="s">
        <v>103</v>
      </c>
      <c r="E25" s="23" t="s">
        <v>104</v>
      </c>
      <c r="F25" s="23"/>
      <c r="G25" s="24"/>
      <c r="H25" s="25" t="s">
        <v>20</v>
      </c>
      <c r="I25" s="29" t="s">
        <v>105</v>
      </c>
      <c r="J25" s="25">
        <v>2400</v>
      </c>
      <c r="K25" s="27">
        <v>2160</v>
      </c>
      <c r="L25" s="27">
        <v>1944</v>
      </c>
      <c r="M25" s="28"/>
    </row>
    <row r="26" s="2" customFormat="1" ht="61" customHeight="1" spans="1:13">
      <c r="A26" s="22">
        <v>19</v>
      </c>
      <c r="B26" s="36" t="s">
        <v>106</v>
      </c>
      <c r="C26" s="23" t="s">
        <v>107</v>
      </c>
      <c r="D26" s="24" t="s">
        <v>108</v>
      </c>
      <c r="E26" s="23" t="s">
        <v>104</v>
      </c>
      <c r="F26" s="23"/>
      <c r="G26" s="24"/>
      <c r="H26" s="25" t="s">
        <v>20</v>
      </c>
      <c r="I26" s="29" t="s">
        <v>105</v>
      </c>
      <c r="J26" s="25">
        <v>462</v>
      </c>
      <c r="K26" s="27">
        <v>416</v>
      </c>
      <c r="L26" s="27">
        <v>374</v>
      </c>
      <c r="M26" s="28"/>
    </row>
    <row r="27" s="2" customFormat="1" ht="84" customHeight="1" spans="1:13">
      <c r="A27" s="22">
        <v>20</v>
      </c>
      <c r="B27" s="36" t="s">
        <v>109</v>
      </c>
      <c r="C27" s="23" t="s">
        <v>110</v>
      </c>
      <c r="D27" s="24" t="s">
        <v>111</v>
      </c>
      <c r="E27" s="23" t="s">
        <v>112</v>
      </c>
      <c r="F27" s="23"/>
      <c r="G27" s="24"/>
      <c r="H27" s="25" t="s">
        <v>20</v>
      </c>
      <c r="I27" s="29" t="s">
        <v>113</v>
      </c>
      <c r="J27" s="31">
        <v>320</v>
      </c>
      <c r="K27" s="27">
        <v>288</v>
      </c>
      <c r="L27" s="27">
        <v>259</v>
      </c>
      <c r="M27" s="28"/>
    </row>
    <row r="28" s="2" customFormat="1" ht="77" customHeight="1" spans="1:13">
      <c r="A28" s="22">
        <v>21</v>
      </c>
      <c r="B28" s="36" t="s">
        <v>114</v>
      </c>
      <c r="C28" s="23" t="s">
        <v>115</v>
      </c>
      <c r="D28" s="24" t="s">
        <v>116</v>
      </c>
      <c r="E28" s="23" t="s">
        <v>117</v>
      </c>
      <c r="F28" s="23"/>
      <c r="G28" s="24"/>
      <c r="H28" s="25" t="s">
        <v>20</v>
      </c>
      <c r="I28" s="29" t="s">
        <v>118</v>
      </c>
      <c r="J28" s="31">
        <v>560</v>
      </c>
      <c r="K28" s="27">
        <v>504</v>
      </c>
      <c r="L28" s="27">
        <v>454</v>
      </c>
      <c r="M28" s="28"/>
    </row>
    <row r="29" s="2" customFormat="1" ht="77" customHeight="1" spans="1:13">
      <c r="A29" s="22">
        <v>22</v>
      </c>
      <c r="B29" s="36" t="s">
        <v>119</v>
      </c>
      <c r="C29" s="23" t="s">
        <v>120</v>
      </c>
      <c r="D29" s="24" t="s">
        <v>121</v>
      </c>
      <c r="E29" s="23" t="s">
        <v>122</v>
      </c>
      <c r="F29" s="23"/>
      <c r="G29" s="24"/>
      <c r="H29" s="25" t="s">
        <v>20</v>
      </c>
      <c r="I29" s="29" t="s">
        <v>123</v>
      </c>
      <c r="J29" s="31">
        <v>104</v>
      </c>
      <c r="K29" s="27">
        <v>94</v>
      </c>
      <c r="L29" s="27">
        <v>85</v>
      </c>
      <c r="M29" s="28"/>
    </row>
    <row r="30" s="2" customFormat="1" ht="96" customHeight="1" spans="1:13">
      <c r="A30" s="22">
        <v>23</v>
      </c>
      <c r="B30" s="36" t="s">
        <v>124</v>
      </c>
      <c r="C30" s="23" t="s">
        <v>125</v>
      </c>
      <c r="D30" s="24" t="s">
        <v>126</v>
      </c>
      <c r="E30" s="23" t="s">
        <v>127</v>
      </c>
      <c r="F30" s="23"/>
      <c r="G30" s="24"/>
      <c r="H30" s="25" t="s">
        <v>20</v>
      </c>
      <c r="I30" s="29" t="s">
        <v>128</v>
      </c>
      <c r="J30" s="31">
        <v>1028</v>
      </c>
      <c r="K30" s="27">
        <v>925</v>
      </c>
      <c r="L30" s="27">
        <v>833</v>
      </c>
      <c r="M30" s="28"/>
    </row>
    <row r="31" s="2" customFormat="1" ht="105" customHeight="1" spans="1:13">
      <c r="A31" s="22">
        <v>24</v>
      </c>
      <c r="B31" s="36" t="s">
        <v>129</v>
      </c>
      <c r="C31" s="23" t="s">
        <v>130</v>
      </c>
      <c r="D31" s="24" t="s">
        <v>131</v>
      </c>
      <c r="E31" s="23" t="s">
        <v>132</v>
      </c>
      <c r="F31" s="23"/>
      <c r="G31" s="24"/>
      <c r="H31" s="25" t="s">
        <v>20</v>
      </c>
      <c r="I31" s="29" t="s">
        <v>133</v>
      </c>
      <c r="J31" s="31">
        <v>240</v>
      </c>
      <c r="K31" s="27">
        <v>216</v>
      </c>
      <c r="L31" s="27">
        <v>194</v>
      </c>
      <c r="M31" s="28"/>
    </row>
    <row r="32" s="2" customFormat="1" ht="73" customHeight="1" spans="1:13">
      <c r="A32" s="22">
        <v>25</v>
      </c>
      <c r="B32" s="36" t="s">
        <v>134</v>
      </c>
      <c r="C32" s="23" t="s">
        <v>135</v>
      </c>
      <c r="D32" s="24" t="s">
        <v>136</v>
      </c>
      <c r="E32" s="23" t="s">
        <v>127</v>
      </c>
      <c r="F32" s="23"/>
      <c r="G32" s="24"/>
      <c r="H32" s="25" t="s">
        <v>20</v>
      </c>
      <c r="I32" s="29" t="s">
        <v>137</v>
      </c>
      <c r="J32" s="31">
        <v>400</v>
      </c>
      <c r="K32" s="27">
        <v>360</v>
      </c>
      <c r="L32" s="27">
        <v>324</v>
      </c>
      <c r="M32" s="28"/>
    </row>
    <row r="33" s="2" customFormat="1" ht="60" customHeight="1" spans="1:13">
      <c r="A33" s="22">
        <v>26</v>
      </c>
      <c r="B33" s="36" t="s">
        <v>138</v>
      </c>
      <c r="C33" s="23" t="s">
        <v>139</v>
      </c>
      <c r="D33" s="24" t="s">
        <v>140</v>
      </c>
      <c r="E33" s="23" t="s">
        <v>141</v>
      </c>
      <c r="F33" s="23"/>
      <c r="G33" s="24"/>
      <c r="H33" s="25" t="s">
        <v>142</v>
      </c>
      <c r="I33" s="26" t="s">
        <v>143</v>
      </c>
      <c r="J33" s="25">
        <v>59</v>
      </c>
      <c r="K33" s="27">
        <v>53</v>
      </c>
      <c r="L33" s="27">
        <v>48</v>
      </c>
      <c r="M33" s="28"/>
    </row>
    <row r="34" s="2" customFormat="1" ht="60" customHeight="1" spans="1:13">
      <c r="A34" s="22">
        <v>27</v>
      </c>
      <c r="B34" s="36" t="s">
        <v>144</v>
      </c>
      <c r="C34" s="23" t="s">
        <v>145</v>
      </c>
      <c r="D34" s="24" t="s">
        <v>146</v>
      </c>
      <c r="E34" s="23" t="s">
        <v>147</v>
      </c>
      <c r="F34" s="23"/>
      <c r="G34" s="24"/>
      <c r="H34" s="25" t="s">
        <v>142</v>
      </c>
      <c r="I34" s="26" t="s">
        <v>148</v>
      </c>
      <c r="J34" s="25">
        <v>180</v>
      </c>
      <c r="K34" s="27">
        <v>162</v>
      </c>
      <c r="L34" s="27">
        <v>146</v>
      </c>
      <c r="M34" s="28"/>
    </row>
    <row r="35" s="2" customFormat="1" ht="60" customHeight="1" spans="1:13">
      <c r="A35" s="22">
        <v>28</v>
      </c>
      <c r="B35" s="36" t="s">
        <v>149</v>
      </c>
      <c r="C35" s="23" t="s">
        <v>150</v>
      </c>
      <c r="D35" s="24" t="s">
        <v>151</v>
      </c>
      <c r="E35" s="23" t="s">
        <v>141</v>
      </c>
      <c r="F35" s="23"/>
      <c r="G35" s="24"/>
      <c r="H35" s="25" t="s">
        <v>142</v>
      </c>
      <c r="I35" s="26" t="s">
        <v>152</v>
      </c>
      <c r="J35" s="25">
        <v>280</v>
      </c>
      <c r="K35" s="27">
        <v>252</v>
      </c>
      <c r="L35" s="27">
        <v>227</v>
      </c>
      <c r="M35" s="28"/>
    </row>
    <row r="36" s="2" customFormat="1" ht="60" customHeight="1" spans="1:13">
      <c r="A36" s="22">
        <v>29</v>
      </c>
      <c r="B36" s="36" t="s">
        <v>153</v>
      </c>
      <c r="C36" s="23" t="s">
        <v>154</v>
      </c>
      <c r="D36" s="24" t="s">
        <v>155</v>
      </c>
      <c r="E36" s="23" t="s">
        <v>156</v>
      </c>
      <c r="F36" s="23"/>
      <c r="G36" s="24"/>
      <c r="H36" s="25" t="s">
        <v>142</v>
      </c>
      <c r="I36" s="26" t="s">
        <v>148</v>
      </c>
      <c r="J36" s="25">
        <v>240</v>
      </c>
      <c r="K36" s="27">
        <v>216</v>
      </c>
      <c r="L36" s="27">
        <v>194</v>
      </c>
      <c r="M36" s="28"/>
    </row>
    <row r="37" s="2" customFormat="1" ht="88" customHeight="1" spans="1:13">
      <c r="A37" s="22">
        <v>30</v>
      </c>
      <c r="B37" s="36" t="s">
        <v>157</v>
      </c>
      <c r="C37" s="23" t="s">
        <v>158</v>
      </c>
      <c r="D37" s="24" t="s">
        <v>159</v>
      </c>
      <c r="E37" s="23" t="s">
        <v>160</v>
      </c>
      <c r="F37" s="23"/>
      <c r="G37" s="24"/>
      <c r="H37" s="25" t="s">
        <v>142</v>
      </c>
      <c r="I37" s="26" t="s">
        <v>161</v>
      </c>
      <c r="J37" s="31">
        <v>228</v>
      </c>
      <c r="K37" s="27">
        <v>205</v>
      </c>
      <c r="L37" s="27">
        <v>185</v>
      </c>
      <c r="M37" s="28"/>
    </row>
    <row r="38" s="2" customFormat="1" ht="80" customHeight="1" spans="1:13">
      <c r="A38" s="22">
        <v>31</v>
      </c>
      <c r="B38" s="36" t="s">
        <v>162</v>
      </c>
      <c r="C38" s="23" t="s">
        <v>163</v>
      </c>
      <c r="D38" s="24" t="s">
        <v>164</v>
      </c>
      <c r="E38" s="23" t="s">
        <v>160</v>
      </c>
      <c r="F38" s="23"/>
      <c r="G38" s="24"/>
      <c r="H38" s="25" t="s">
        <v>142</v>
      </c>
      <c r="I38" s="26" t="s">
        <v>165</v>
      </c>
      <c r="J38" s="25">
        <v>334</v>
      </c>
      <c r="K38" s="27">
        <v>301</v>
      </c>
      <c r="L38" s="27">
        <v>271</v>
      </c>
      <c r="M38" s="28"/>
    </row>
    <row r="39" s="2" customFormat="1" ht="63" customHeight="1" spans="1:13">
      <c r="A39" s="22">
        <v>32</v>
      </c>
      <c r="B39" s="36" t="s">
        <v>166</v>
      </c>
      <c r="C39" s="23" t="s">
        <v>167</v>
      </c>
      <c r="D39" s="24" t="s">
        <v>168</v>
      </c>
      <c r="E39" s="23" t="s">
        <v>169</v>
      </c>
      <c r="F39" s="23" t="s">
        <v>170</v>
      </c>
      <c r="G39" s="24"/>
      <c r="H39" s="25" t="s">
        <v>171</v>
      </c>
      <c r="I39" s="26" t="s">
        <v>172</v>
      </c>
      <c r="J39" s="25">
        <v>28</v>
      </c>
      <c r="K39" s="27">
        <v>25</v>
      </c>
      <c r="L39" s="27">
        <v>23</v>
      </c>
      <c r="M39" s="28"/>
    </row>
    <row r="40" s="2" customFormat="1" ht="63" customHeight="1" spans="1:13">
      <c r="A40" s="22"/>
      <c r="B40" s="36" t="s">
        <v>173</v>
      </c>
      <c r="C40" s="23" t="s">
        <v>174</v>
      </c>
      <c r="D40" s="24"/>
      <c r="E40" s="23"/>
      <c r="F40" s="23"/>
      <c r="G40" s="24"/>
      <c r="H40" s="25" t="s">
        <v>171</v>
      </c>
      <c r="I40" s="26" t="s">
        <v>175</v>
      </c>
      <c r="J40" s="25">
        <v>24</v>
      </c>
      <c r="K40" s="27">
        <v>22</v>
      </c>
      <c r="L40" s="27">
        <v>20</v>
      </c>
      <c r="M40" s="28"/>
    </row>
    <row r="41" s="2" customFormat="1" ht="65" customHeight="1" spans="1:13">
      <c r="A41" s="22"/>
      <c r="B41" s="36" t="s">
        <v>176</v>
      </c>
      <c r="C41" s="23" t="s">
        <v>177</v>
      </c>
      <c r="D41" s="24"/>
      <c r="E41" s="23"/>
      <c r="F41" s="23"/>
      <c r="G41" s="24"/>
      <c r="H41" s="25" t="s">
        <v>171</v>
      </c>
      <c r="I41" s="29" t="s">
        <v>178</v>
      </c>
      <c r="J41" s="25">
        <v>20</v>
      </c>
      <c r="K41" s="27">
        <v>18</v>
      </c>
      <c r="L41" s="27">
        <v>16.2</v>
      </c>
      <c r="M41" s="28"/>
    </row>
    <row r="42" s="2" customFormat="1" ht="66" customHeight="1" spans="1:13">
      <c r="A42" s="22">
        <v>33</v>
      </c>
      <c r="B42" s="36" t="s">
        <v>179</v>
      </c>
      <c r="C42" s="23" t="s">
        <v>180</v>
      </c>
      <c r="D42" s="24" t="s">
        <v>181</v>
      </c>
      <c r="E42" s="23" t="s">
        <v>169</v>
      </c>
      <c r="F42" s="23" t="s">
        <v>170</v>
      </c>
      <c r="G42" s="24"/>
      <c r="H42" s="25" t="s">
        <v>142</v>
      </c>
      <c r="I42" s="26" t="s">
        <v>182</v>
      </c>
      <c r="J42" s="25">
        <v>208</v>
      </c>
      <c r="K42" s="27">
        <v>187</v>
      </c>
      <c r="L42" s="27">
        <v>168</v>
      </c>
      <c r="M42" s="28"/>
    </row>
    <row r="43" s="2" customFormat="1" ht="62" customHeight="1" spans="1:13">
      <c r="A43" s="22"/>
      <c r="B43" s="36" t="s">
        <v>183</v>
      </c>
      <c r="C43" s="23" t="s">
        <v>184</v>
      </c>
      <c r="D43" s="24"/>
      <c r="E43" s="24"/>
      <c r="F43" s="24"/>
      <c r="G43" s="24"/>
      <c r="H43" s="25" t="s">
        <v>142</v>
      </c>
      <c r="I43" s="26" t="s">
        <v>185</v>
      </c>
      <c r="J43" s="31">
        <v>208</v>
      </c>
      <c r="K43" s="27">
        <v>187</v>
      </c>
      <c r="L43" s="27">
        <v>168</v>
      </c>
      <c r="M43" s="28"/>
    </row>
    <row r="44" s="2" customFormat="1" ht="62" customHeight="1" spans="1:13">
      <c r="A44" s="22"/>
      <c r="B44" s="36" t="s">
        <v>186</v>
      </c>
      <c r="C44" s="23" t="s">
        <v>187</v>
      </c>
      <c r="D44" s="24"/>
      <c r="E44" s="24"/>
      <c r="F44" s="24"/>
      <c r="G44" s="24"/>
      <c r="H44" s="25" t="s">
        <v>142</v>
      </c>
      <c r="I44" s="29" t="s">
        <v>188</v>
      </c>
      <c r="J44" s="31">
        <v>168</v>
      </c>
      <c r="K44" s="27">
        <v>151</v>
      </c>
      <c r="L44" s="27">
        <v>134</v>
      </c>
      <c r="M44" s="28"/>
    </row>
    <row r="45" s="2" customFormat="1" ht="119" customHeight="1" spans="1:13">
      <c r="A45" s="22">
        <v>34</v>
      </c>
      <c r="B45" s="36" t="s">
        <v>189</v>
      </c>
      <c r="C45" s="23" t="s">
        <v>190</v>
      </c>
      <c r="D45" s="24" t="s">
        <v>191</v>
      </c>
      <c r="E45" s="24" t="s">
        <v>192</v>
      </c>
      <c r="F45" s="24"/>
      <c r="G45" s="24"/>
      <c r="H45" s="31" t="s">
        <v>20</v>
      </c>
      <c r="I45" s="26" t="s">
        <v>193</v>
      </c>
      <c r="J45" s="31">
        <v>1600</v>
      </c>
      <c r="K45" s="27">
        <v>1440</v>
      </c>
      <c r="L45" s="27">
        <v>1296</v>
      </c>
      <c r="M45" s="28"/>
    </row>
    <row r="46" s="2" customFormat="1" ht="134" customHeight="1" spans="1:13">
      <c r="A46" s="22">
        <v>35</v>
      </c>
      <c r="B46" s="36" t="s">
        <v>194</v>
      </c>
      <c r="C46" s="23" t="s">
        <v>195</v>
      </c>
      <c r="D46" s="24" t="s">
        <v>196</v>
      </c>
      <c r="E46" s="24" t="s">
        <v>197</v>
      </c>
      <c r="F46" s="24"/>
      <c r="G46" s="24"/>
      <c r="H46" s="31" t="s">
        <v>20</v>
      </c>
      <c r="I46" s="26" t="s">
        <v>198</v>
      </c>
      <c r="J46" s="31">
        <v>4800</v>
      </c>
      <c r="K46" s="27">
        <v>4320</v>
      </c>
      <c r="L46" s="27">
        <v>3888</v>
      </c>
      <c r="M46" s="28"/>
    </row>
    <row r="47" s="2" customFormat="1" ht="123" customHeight="1" spans="1:13">
      <c r="A47" s="22">
        <v>36</v>
      </c>
      <c r="B47" s="36" t="s">
        <v>199</v>
      </c>
      <c r="C47" s="23" t="s">
        <v>200</v>
      </c>
      <c r="D47" s="24" t="s">
        <v>201</v>
      </c>
      <c r="E47" s="24" t="s">
        <v>202</v>
      </c>
      <c r="F47" s="24"/>
      <c r="G47" s="24"/>
      <c r="H47" s="31" t="s">
        <v>20</v>
      </c>
      <c r="I47" s="26" t="s">
        <v>203</v>
      </c>
      <c r="J47" s="31">
        <v>12800</v>
      </c>
      <c r="K47" s="27">
        <v>11520</v>
      </c>
      <c r="L47" s="27">
        <v>10368</v>
      </c>
      <c r="M47" s="28"/>
    </row>
    <row r="48" s="2" customFormat="1" ht="102" customHeight="1" spans="1:13">
      <c r="A48" s="22">
        <v>37</v>
      </c>
      <c r="B48" s="36" t="s">
        <v>204</v>
      </c>
      <c r="C48" s="23" t="s">
        <v>205</v>
      </c>
      <c r="D48" s="24" t="s">
        <v>206</v>
      </c>
      <c r="E48" s="23" t="s">
        <v>207</v>
      </c>
      <c r="F48" s="23"/>
      <c r="G48" s="24"/>
      <c r="H48" s="25" t="s">
        <v>20</v>
      </c>
      <c r="I48" s="26" t="s">
        <v>208</v>
      </c>
      <c r="J48" s="31">
        <v>16000</v>
      </c>
      <c r="K48" s="27">
        <v>14400</v>
      </c>
      <c r="L48" s="27">
        <v>12960</v>
      </c>
      <c r="M48" s="28"/>
    </row>
    <row r="49" s="2" customFormat="1" ht="297" customHeight="1" spans="1:13">
      <c r="A49" s="34" t="s">
        <v>209</v>
      </c>
      <c r="B49" s="34"/>
      <c r="C49" s="34"/>
      <c r="D49" s="34"/>
      <c r="E49" s="34"/>
      <c r="F49" s="34"/>
      <c r="G49" s="34"/>
      <c r="H49" s="34"/>
      <c r="I49" s="35"/>
      <c r="J49" s="34"/>
      <c r="K49" s="34"/>
      <c r="L49" s="34"/>
      <c r="M49" s="34"/>
    </row>
  </sheetData>
  <autoFilter xmlns:etc="http://www.wps.cn/officeDocument/2017/etCustomData" ref="A4:XDC49" etc:filterBottomFollowUsedRange="0">
    <extLst/>
  </autoFilter>
  <mergeCells count="22">
    <mergeCell ref="A1:C1"/>
    <mergeCell ref="A2:M2"/>
    <mergeCell ref="J3:L3"/>
    <mergeCell ref="A49:M49"/>
    <mergeCell ref="A3:A4"/>
    <mergeCell ref="A13:A14"/>
    <mergeCell ref="A19:A20"/>
    <mergeCell ref="A21:A22"/>
    <mergeCell ref="A39:A41"/>
    <mergeCell ref="A42:A44"/>
    <mergeCell ref="B3:B4"/>
    <mergeCell ref="C3:C4"/>
    <mergeCell ref="D3:D4"/>
    <mergeCell ref="E3:E4"/>
    <mergeCell ref="F3:F4"/>
    <mergeCell ref="G3:G4"/>
    <mergeCell ref="H3:H4"/>
    <mergeCell ref="I3:I4"/>
    <mergeCell ref="I13:I14"/>
    <mergeCell ref="I19:I20"/>
    <mergeCell ref="I21:I22"/>
    <mergeCell ref="M3:M4"/>
  </mergeCells>
  <conditionalFormatting sqref="B5:B48">
    <cfRule type="duplicateValues" dxfId="0" priority="1"/>
  </conditionalFormatting>
  <printOptions horizontalCentered="1"/>
  <pageMargins left="0.314583333333333" right="0.314583333333333" top="0.393055555555556" bottom="0.590277777777778" header="0.298611111111111" footer="0.298611111111111"/>
  <pageSetup paperSize="9" scale="47" fitToHeight="0" orientation="landscape" horizontalDpi="600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啊哈噢耶</cp:lastModifiedBy>
  <dcterms:created xsi:type="dcterms:W3CDTF">2025-04-01T07:02:00Z</dcterms:created>
  <dcterms:modified xsi:type="dcterms:W3CDTF">2026-07-13T03:00:17Z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2025-04-01T07:02:37Z</vt:filetime>
  </property>
  <property fmtid="{D5CDD505-2E9C-101B-9397-08002B2CF9AE}" pid="4" name="ICV">
    <vt:lpwstr>A3675B1B407143158167168199789E04_13</vt:lpwstr>
  </property>
  <property fmtid="{D5CDD505-2E9C-101B-9397-08002B2CF9AE}" pid="5" name="KSOProductBuildVer">
    <vt:lpwstr>2052-12.1.0.26895</vt:lpwstr>
  </property>
  <property fmtid="{D5CDD505-2E9C-101B-9397-08002B2CF9AE}" pid="6" name="CalculationRule">
    <vt:i4>0</vt:i4>
  </property>
</Properties>
</file>